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lad1" sheetId="1" r:id="rId1"/>
    <sheet name="Blad2" sheetId="2" r:id="rId2"/>
    <sheet name="Blad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<sst xmlns="http://schemas.openxmlformats.org/spreadsheetml/2006/main" count="23" uniqueCount="22">
  <si>
    <t>Intäkter</t>
  </si>
  <si>
    <t>2010 budget</t>
  </si>
  <si>
    <t>Medlems- och service avgifter</t>
  </si>
  <si>
    <t>Försäljning marknadsstudie</t>
  </si>
  <si>
    <t>Aktiviteter</t>
  </si>
  <si>
    <t>Summa Intäkter</t>
  </si>
  <si>
    <t>Kostnader</t>
  </si>
  <si>
    <t>Sekretariat</t>
  </si>
  <si>
    <t>Marknadsstudie</t>
  </si>
  <si>
    <t>Ekonomibyrå</t>
  </si>
  <si>
    <t>Revision</t>
  </si>
  <si>
    <t>Hemsida</t>
  </si>
  <si>
    <t>Övriga kostnader</t>
  </si>
  <si>
    <t>Summa kostnader</t>
  </si>
  <si>
    <t>tryck</t>
  </si>
  <si>
    <t>Eurosif</t>
  </si>
  <si>
    <t>2011 budget</t>
  </si>
  <si>
    <t>Bank</t>
  </si>
  <si>
    <t>Porto</t>
  </si>
  <si>
    <t>Resultat</t>
  </si>
  <si>
    <t>SWESIF</t>
  </si>
  <si>
    <t>Förslag budget 2011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</si>
</sst>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0.0"/>
    <numFmt numFmtId="177" formatCode="_-* #,##0.0\ _k_r_-;\-* #,##0.0\ _k_r_-;_-* &quot;-&quot;??\ _k_r_-;_-@_-"/>
    <numFmt numFmtId="178" formatCode="_-* #,##0\ _k_r_-;\-* #,##0\ _k_r_-;_-* &quot;-&quot;??\ _k_r_-;_-@_-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9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7" borderId="2" applyNumberFormat="0" applyAlignment="0" applyProtection="0"/>
    <xf numFmtId="0" fontId="16" fillId="22" borderId="3" applyNumberFormat="0" applyAlignment="0" applyProtection="0"/>
    <xf numFmtId="0" fontId="15" fillId="0" borderId="4" applyNumberFormat="0" applyFill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17" borderId="9" applyNumberFormat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178" fontId="1" fillId="0" borderId="11" xfId="36" applyNumberFormat="1" applyFont="1" applyBorder="1" applyAlignment="1">
      <alignment vertical="top" wrapText="1"/>
    </xf>
    <xf numFmtId="178" fontId="22" fillId="0" borderId="11" xfId="36" applyNumberFormat="1" applyFont="1" applyBorder="1" applyAlignment="1">
      <alignment vertical="top" wrapText="1"/>
    </xf>
    <xf numFmtId="178" fontId="3" fillId="0" borderId="11" xfId="36" applyNumberFormat="1" applyFont="1" applyBorder="1" applyAlignment="1">
      <alignment vertical="top" wrapText="1"/>
    </xf>
    <xf numFmtId="178" fontId="22" fillId="0" borderId="12" xfId="36" applyNumberFormat="1" applyFont="1" applyBorder="1" applyAlignment="1">
      <alignment vertical="top" wrapText="1"/>
    </xf>
    <xf numFmtId="178" fontId="1" fillId="0" borderId="11" xfId="36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2" fillId="0" borderId="12" xfId="0" applyFont="1" applyBorder="1" applyAlignment="1">
      <alignment vertical="top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örklarande text" xfId="47"/>
    <cellStyle name="Indata" xfId="48"/>
    <cellStyle name="Kontrollcell" xfId="49"/>
    <cellStyle name="Länkad cell" xfId="50"/>
    <cellStyle name="Neutral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27.00390625" style="0" customWidth="1"/>
    <col min="3" max="4" width="15.140625" style="0" bestFit="1" customWidth="1"/>
  </cols>
  <sheetData>
    <row r="1" ht="15.75">
      <c r="B1" s="1" t="s">
        <v>20</v>
      </c>
    </row>
    <row r="2" ht="15.75">
      <c r="B2" s="1" t="s">
        <v>21</v>
      </c>
    </row>
    <row r="4" spans="2:4" ht="15.75">
      <c r="B4" s="2" t="s">
        <v>0</v>
      </c>
      <c r="C4" s="2" t="s">
        <v>16</v>
      </c>
      <c r="D4" s="2" t="s">
        <v>1</v>
      </c>
    </row>
    <row r="5" spans="2:4" ht="15.75" customHeight="1">
      <c r="B5" s="8" t="s">
        <v>2</v>
      </c>
      <c r="C5" s="3">
        <v>300000</v>
      </c>
      <c r="D5" s="3">
        <v>275000</v>
      </c>
    </row>
    <row r="6" spans="2:4" ht="15.75">
      <c r="B6" s="8" t="s">
        <v>3</v>
      </c>
      <c r="C6" s="3">
        <v>0</v>
      </c>
      <c r="D6" s="3">
        <v>20000</v>
      </c>
    </row>
    <row r="7" spans="2:4" ht="15.75">
      <c r="B7" s="8" t="s">
        <v>4</v>
      </c>
      <c r="C7" s="3">
        <v>5000</v>
      </c>
      <c r="D7" s="3">
        <v>5000</v>
      </c>
    </row>
    <row r="8" spans="2:4" ht="15.75">
      <c r="B8" s="9" t="s">
        <v>5</v>
      </c>
      <c r="C8" s="4">
        <f>C7+C6+C5</f>
        <v>305000</v>
      </c>
      <c r="D8" s="4">
        <f>D7+D6+D5</f>
        <v>300000</v>
      </c>
    </row>
    <row r="9" spans="2:4" ht="15.75">
      <c r="B9" s="10"/>
      <c r="C9" s="5"/>
      <c r="D9" s="5"/>
    </row>
    <row r="10" spans="2:4" ht="15.75">
      <c r="B10" s="11" t="s">
        <v>6</v>
      </c>
      <c r="C10" s="5"/>
      <c r="D10" s="5"/>
    </row>
    <row r="11" spans="2:4" ht="15.75">
      <c r="B11" s="8" t="s">
        <v>7</v>
      </c>
      <c r="C11" s="3">
        <v>150000</v>
      </c>
      <c r="D11" s="3">
        <v>130000</v>
      </c>
    </row>
    <row r="12" spans="2:4" ht="15.75">
      <c r="B12" s="8" t="s">
        <v>8</v>
      </c>
      <c r="C12" s="3">
        <v>0</v>
      </c>
      <c r="D12" s="3">
        <v>100000</v>
      </c>
    </row>
    <row r="13" spans="2:4" ht="15.75">
      <c r="B13" s="8" t="s">
        <v>9</v>
      </c>
      <c r="C13" s="3">
        <v>20000</v>
      </c>
      <c r="D13" s="3">
        <v>20000</v>
      </c>
    </row>
    <row r="14" spans="2:4" ht="15.75">
      <c r="B14" s="8" t="s">
        <v>10</v>
      </c>
      <c r="C14" s="3">
        <v>16000</v>
      </c>
      <c r="D14" s="3">
        <v>15000</v>
      </c>
    </row>
    <row r="15" spans="2:4" ht="15.75">
      <c r="B15" s="8" t="s">
        <v>11</v>
      </c>
      <c r="C15" s="3">
        <v>5000</v>
      </c>
      <c r="D15" s="3">
        <v>25000</v>
      </c>
    </row>
    <row r="16" spans="2:4" ht="15.75">
      <c r="B16" s="8" t="s">
        <v>4</v>
      </c>
      <c r="C16" s="3">
        <v>10000</v>
      </c>
      <c r="D16" s="3">
        <v>10000</v>
      </c>
    </row>
    <row r="17" spans="2:4" ht="15.75">
      <c r="B17" s="8" t="s">
        <v>12</v>
      </c>
      <c r="C17" s="3">
        <v>15000</v>
      </c>
      <c r="D17" s="3">
        <v>15000</v>
      </c>
    </row>
    <row r="18" spans="2:4" ht="15.75">
      <c r="B18" s="12" t="s">
        <v>14</v>
      </c>
      <c r="C18" s="3">
        <v>0</v>
      </c>
      <c r="D18" s="3">
        <v>10000</v>
      </c>
    </row>
    <row r="19" spans="2:4" ht="15.75">
      <c r="B19" s="8" t="s">
        <v>15</v>
      </c>
      <c r="C19" s="3">
        <v>20000</v>
      </c>
      <c r="D19" s="3">
        <v>20000</v>
      </c>
    </row>
    <row r="20" spans="2:4" ht="15.75">
      <c r="B20" s="8" t="s">
        <v>17</v>
      </c>
      <c r="C20" s="3">
        <v>1000</v>
      </c>
      <c r="D20" s="7"/>
    </row>
    <row r="21" spans="2:4" ht="15.75">
      <c r="B21" s="8" t="s">
        <v>18</v>
      </c>
      <c r="C21" s="3">
        <v>1000</v>
      </c>
      <c r="D21" s="7"/>
    </row>
    <row r="22" spans="2:4" ht="15.75">
      <c r="B22" s="9" t="s">
        <v>13</v>
      </c>
      <c r="C22" s="4">
        <f>SUM(C11:C21)</f>
        <v>238000</v>
      </c>
      <c r="D22" s="4">
        <f>SUM(D11:D19)</f>
        <v>345000</v>
      </c>
    </row>
    <row r="23" spans="2:4" ht="15.75">
      <c r="B23" s="10"/>
      <c r="C23" s="5"/>
      <c r="D23" s="5"/>
    </row>
    <row r="24" spans="2:4" ht="15.75">
      <c r="B24" s="13" t="s">
        <v>19</v>
      </c>
      <c r="C24" s="6">
        <f>C8-C22</f>
        <v>67000</v>
      </c>
      <c r="D24" s="6">
        <f>D8-D22</f>
        <v>-45000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TalkPool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Hagberg</dc:creator>
  <cp:keywords/>
  <dc:description/>
  <cp:lastModifiedBy>n421750</cp:lastModifiedBy>
  <cp:lastPrinted>2011-04-27T13:32:36Z</cp:lastPrinted>
  <dcterms:created xsi:type="dcterms:W3CDTF">2009-10-22T16:43:12Z</dcterms:created>
  <dcterms:modified xsi:type="dcterms:W3CDTF">2011-04-27T13:49:02Z</dcterms:modified>
  <cp:category/>
  <cp:version/>
  <cp:contentType/>
  <cp:contentStatus/>
</cp:coreProperties>
</file>